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<sst xmlns="http://schemas.openxmlformats.org/spreadsheetml/2006/main" count="29" uniqueCount="18">
  <si>
    <t>惠州市120急救指挥中心面向社会公开招聘聘用人员总成绩汇总表</t>
  </si>
  <si>
    <t>序号</t>
  </si>
  <si>
    <t>应聘岗位</t>
  </si>
  <si>
    <t>准考证号码</t>
  </si>
  <si>
    <t>姓 名</t>
  </si>
  <si>
    <t>总成绩</t>
  </si>
  <si>
    <t>是否进入体检</t>
  </si>
  <si>
    <t>通讯调度员</t>
  </si>
  <si>
    <t>苏文伟</t>
  </si>
  <si>
    <t>是</t>
  </si>
  <si>
    <t>罗世杰</t>
  </si>
  <si>
    <t>骆芳瑜</t>
  </si>
  <si>
    <t>杨武</t>
  </si>
  <si>
    <t>黄明</t>
  </si>
  <si>
    <t>蔡智芳</t>
  </si>
  <si>
    <t>陈保兰</t>
  </si>
  <si>
    <t>面试缺考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</si>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</sst>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J7" sqref="J7"/>
    </sheetView>
  </sheetViews>
  <sheetFormatPr defaultColWidth="9" defaultRowHeight="13.5" outlineLevelCol="6"/>
  <cols>
    <col min="2" max="2" width="14.625" customWidth="1"/>
    <col min="3" max="3" width="21.875" customWidth="1"/>
    <col min="4" max="4" width="13.75" customWidth="1"/>
    <col min="5" max="6" width="14" customWidth="1"/>
  </cols>
  <sheetData>
    <row r="1" ht="55" customHeight="1" spans="1:7">
      <c r="A1" s="1" t="s">
        <v>0</v>
      </c>
      <c r="B1" s="1"/>
      <c r="C1" s="1"/>
      <c r="D1" s="1"/>
      <c r="E1" s="1"/>
      <c r="F1" s="1"/>
      <c r="G1" s="2"/>
    </row>
    <row r="2" ht="27" customHeight="1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30" customHeight="1" spans="1:6">
      <c r="A3" s="5">
        <v>1</v>
      </c>
      <c r="B3" s="6" t="s">
        <v>7</v>
      </c>
      <c r="C3" s="5">
        <v>20240713016</v>
      </c>
      <c r="D3" s="7" t="s">
        <v>8</v>
      </c>
      <c r="E3" s="8">
        <f>70*0.4+82.34*0.6</f>
        <v>77.404</v>
      </c>
      <c r="F3" s="9" t="s">
        <v>9</v>
      </c>
    </row>
    <row r="4" ht="30" customHeight="1" spans="1:6">
      <c r="A4" s="5">
        <v>2</v>
      </c>
      <c r="B4" s="6" t="s">
        <v>7</v>
      </c>
      <c r="C4" s="5">
        <v>20240713012</v>
      </c>
      <c r="D4" s="7" t="s">
        <v>10</v>
      </c>
      <c r="E4" s="8">
        <f>61*0.4+86*0.6</f>
        <v>76</v>
      </c>
      <c r="F4" s="9" t="s">
        <v>9</v>
      </c>
    </row>
    <row r="5" ht="30" customHeight="1" spans="1:6">
      <c r="A5" s="5">
        <v>3</v>
      </c>
      <c r="B5" s="6" t="s">
        <v>7</v>
      </c>
      <c r="C5" s="5">
        <v>20240713017</v>
      </c>
      <c r="D5" s="7" t="s">
        <v>11</v>
      </c>
      <c r="E5" s="8">
        <f>61.5*0.4+84.66*0.6</f>
        <v>75.396</v>
      </c>
      <c r="F5" s="9" t="s">
        <v>9</v>
      </c>
    </row>
    <row r="6" ht="30" customHeight="1" spans="1:6">
      <c r="A6" s="5">
        <v>4</v>
      </c>
      <c r="B6" s="6" t="s">
        <v>7</v>
      </c>
      <c r="C6" s="5">
        <v>20240713011</v>
      </c>
      <c r="D6" s="7" t="s">
        <v>12</v>
      </c>
      <c r="E6" s="8">
        <f>61.5*0.4+84*0.6</f>
        <v>75</v>
      </c>
      <c r="F6" s="9" t="s">
        <v>9</v>
      </c>
    </row>
    <row r="7" ht="30" customHeight="1" spans="1:6">
      <c r="A7" s="5">
        <v>5</v>
      </c>
      <c r="B7" s="6" t="s">
        <v>7</v>
      </c>
      <c r="C7" s="5">
        <v>20240713035</v>
      </c>
      <c r="D7" s="6" t="s">
        <v>13</v>
      </c>
      <c r="E7" s="8">
        <f>75*0.4+72.66*0.6</f>
        <v>73.596</v>
      </c>
      <c r="F7" s="9" t="s">
        <v>9</v>
      </c>
    </row>
    <row r="8" ht="30" customHeight="1" spans="1:6">
      <c r="A8" s="5">
        <v>6</v>
      </c>
      <c r="B8" s="6" t="s">
        <v>7</v>
      </c>
      <c r="C8" s="5">
        <v>20240713045</v>
      </c>
      <c r="D8" s="6" t="s">
        <v>14</v>
      </c>
      <c r="E8" s="8">
        <f>60.5*0.4+77.67*0.6</f>
        <v>70.802</v>
      </c>
      <c r="F8" s="9" t="s">
        <v>9</v>
      </c>
    </row>
    <row r="9" ht="30" customHeight="1" spans="1:6">
      <c r="A9" s="5">
        <v>7</v>
      </c>
      <c r="B9" s="6" t="s">
        <v>7</v>
      </c>
      <c r="C9" s="5">
        <v>20240713001</v>
      </c>
      <c r="D9" s="6" t="s">
        <v>15</v>
      </c>
      <c r="E9" s="9" t="s">
        <v>16</v>
      </c>
      <c r="F9" s="9" t="s">
        <v>17</v>
      </c>
    </row>
  </sheetData>
  <sortState ref="A3:G9">
    <sortCondition ref="E3:E9" descending="1"/>
  </sortState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•zzZi.</cp:lastModifiedBy>
  <dcterms:created xsi:type="dcterms:W3CDTF">2024-07-26T08:18:00Z</dcterms:created>
  <dcterms:modified xsi:type="dcterms:W3CDTF">2024-07-26T08:42:19Z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7134175EDA5449778502B36C62D17ACA_11</vt:lpwstr>
  </property>
  <property fmtid="{D5CDD505-2E9C-101B-9397-08002B2CF9AE}" pid="3" name="KSOProductBuildVer">
    <vt:lpwstr>2052-12.1.0.17147</vt:lpwstr>
  </property>
</Properties>
</file>